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0" yWindow="0" windowWidth="19665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definedNames>
    <definedName name="BossProviderVariable?_b2c04a32_6724_42cc_8c3d_e48e6d664472" hidden="1">"25_01_2006"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<sst xmlns="http://schemas.openxmlformats.org/spreadsheetml/2006/main" count="431" uniqueCount="332">
  <si>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</si>
  <si>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</si>
  <si>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</si>
  <si>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</si>
  <si>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</si>
  <si>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</si>
  <si>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</si>
  <si>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</si>
  <si>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</si>
  <si>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</si>
  <si>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</si>
  <si>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</si>
  <si>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</si>
  <si>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</si>
  <si>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</si>
  <si>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</si>
  <si>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</si>
  <si>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</si>
  <si>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</si>
  <si>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</si>
  <si>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</si>
  <si>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</si>
  <si>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</si>
  <si>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</si>
  <si>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</si>
  <si>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</si>
  <si>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</si>
  <si>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</si>
  <si>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</si>
  <si>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</si>
  <si>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</si>
  <si>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</si>
  <si>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</si>
  <si>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</si>
  <si>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</si>
  <si>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</si>
  <si>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</si>
  <si>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</si>
  <si>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</si>
  <si>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</si>
  <si>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</si>
  <si>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</si>
  <si>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</si>
  <si>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</si>
  <si>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</si>
  <si>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</si>
  <si>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</si>
  <si>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</si>
  <si>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</si>
  <si>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</si>
  <si>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</si>
  <si>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</si>
  <si>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</si>
  <si>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</si>
  <si>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</si>
  <si>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</si>
  <si>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</si>
  <si>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</si>
  <si>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</si>
  <si>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</si>
  <si>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</si>
  <si>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</si>
  <si>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</si>
  <si>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</si>
  <si>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</si>
  <si>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</si>
  <si>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</si>
  <si>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</si>
  <si>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</si>
  <si>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</si>
  <si>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</si>
  <si>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</si>
  <si>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</si>
  <si>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</si>
  <si>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</si>
  <si>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</si>
  <si>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</si>
  <si>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</si>
  <si>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</si>
  <si>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</si>
  <si>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</si>
  <si>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</si>
  <si>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</si>
  <si>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</si>
  <si>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</si>
  <si>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</si>
  <si>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</si>
  <si>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</si>
  <si>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</si>
  <si>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</si>
  <si>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</si>
  <si>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</si>
  <si>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</si>
  <si>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</si>
  <si>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</si>
  <si>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</si>
  <si>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</si>
  <si>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</si>
  <si>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</si>
  <si>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</si>
  <si>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</si>
  <si>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</si>
  <si>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</si>
  <si>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</si>
  <si>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</si>
  <si>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</si>
  <si>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</si>
  <si>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</si>
  <si>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</si>
  <si>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</si>
  <si>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</si>
  <si>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</si>
  <si>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</si>
  <si>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</si>
  <si>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</si>
  <si>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</si>
  <si>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</si>
  <si>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</si>
  <si>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</si>
  <si>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</si>
  <si>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</si>
  <si>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</si>
  <si>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</si>
  <si>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</si>
  <si>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</si>
  <si>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</si>
  <si>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</si>
  <si>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</si>
  <si>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</si>
  <si>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</si>
  <si>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</si>
  <si>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</si>
  <si>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</si>
  <si>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</si>
  <si>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</si>
  <si>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</si>
  <si>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</si>
  <si>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</si>
  <si>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</si>
  <si>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</si>
  <si>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</si>
  <si>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</si>
  <si>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</si>
  <si>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</si>
  <si>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</si>
  <si>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</si>
  <si>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</si>
  <si>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</si>
  <si>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</si>
  <si>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</si>
  <si>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</si>
  <si>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</si>
  <si>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</si>
  <si>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</si>
  <si>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</si>
  <si>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</si>
  <si>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</si>
  <si>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</si>
  <si>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</si>
  <si>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</si>
  <si>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</si>
  <si>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</si>
  <si>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</si>
  <si>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</si>
  <si>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</si>
  <si>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</si>
  <si>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</si>
  <si>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</si>
  <si>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</si>
  <si>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</si>
  <si>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</si>
  <si>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</si>
  <si>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</si>
  <si>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</si>
  <si>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</si>
  <si>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</si>
  <si>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</si>
  <si>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</si>
  <si>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</si>
  <si>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</si>
  <si>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</si>
  <si>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</si>
  <si>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</si>
  <si>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</si>
  <si>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</si>
  <si>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</si>
  <si>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</si>
  <si>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</si>
  <si>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</si>
  <si>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</si>
  <si>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</si>
  <si>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</si>
  <si>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</si>
  <si>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</si>
  <si>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</si>
  <si>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</si>
  <si>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</si>
  <si>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</si>
  <si>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</si>
  <si>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</si>
  <si>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</si>
  <si>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</si>
  <si>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</si>
  <si>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</si>
  <si>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</si>
  <si>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</si>
  <si>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</si>
  <si>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</si>
  <si>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</si>
  <si>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</si>
  <si>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</si>
  <si>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</si>
  <si>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</si>
  <si>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</si>
  <si>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</si>
  <si>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</si>
  <si>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</si>
  <si>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</si>
  <si>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</si>
  <si>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</si>
  <si>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</si>
  <si>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</si>
  <si>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</si>
  <si>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</si>
  <si>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</si>
  <si>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</si>
  <si>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</si>
  <si>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</si>
  <si>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</si>
  <si>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</si>
  <si>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</si>
  <si>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</si>
  <si>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</si>
  <si>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</si>
  <si>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</si>
  <si>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</si>
  <si>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</si>
  <si>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</si>
  <si>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</si>
  <si>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</si>
  <si>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</si>
  <si>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</si>
  <si>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</si>
  <si>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</si>
  <si>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</si>
  <si>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</si>
  <si>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</si>
  <si>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</si>
  <si>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</si>
  <si>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</si>
  <si>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</si>
  <si>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</si>
  <si>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</si>
  <si>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</si>
  <si>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</si>
  <si>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</si>
  <si>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</si>
  <si>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</si>
  <si>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</si>
  <si>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</si>
  <si>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</si>
  <si>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</si>
  <si>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</si>
  <si>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</si>
  <si>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</si>
  <si>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</si>
  <si>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</si>
  <si>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</si>
  <si>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</si>
  <si>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</si>
  <si>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</si>
  <si>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</si>
  <si>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</si>
  <si>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</si>
  <si>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</si>
  <si>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</si>
  <si>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</si>
  <si>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</si>
  <si>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</si>
  <si>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</si>
  <si>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</si>
  <si>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</si>
  <si>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</si>
  <si>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</si>
  <si>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</si>
  <si>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</si>
  <si>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</si>
  <si>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</si>
  <si>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</si>
  <si>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</si>
  <si>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</si>
  <si>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</si>
  <si>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</si>
  <si>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</si>
  <si>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</si>
  <si>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</si>
  <si>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</si>
  <si>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</si>
  <si>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</si>
  <si>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</si>
  <si>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</si>
  <si>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</si>
  <si>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</si>
  <si>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</si>
  <si>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</si>
  <si>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</si>
  <si>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</si>
  <si>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</si>
  <si>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</si>
  <si>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</si>
  <si>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</si>
  <si>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</si>
  <si>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</si>
  <si>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</si>
  <si>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</si>
  <si>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</si>
  <si>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</si>
  <si>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</si>
  <si>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</si>
  <si>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</si>
  <si>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</si>
  <si>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</si>
  <si>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</si>
  <si>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</si>
  <si>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да</t>
  </si>
  <si>
    <t>Рыбакова Светлана Геннадьевна</t>
  </si>
  <si>
    <t>директор</t>
  </si>
  <si>
    <t>8(83159)31034</t>
  </si>
  <si>
    <t>school25bor@mail.ru</t>
  </si>
  <si>
    <t>городской округ город Бор</t>
  </si>
  <si>
    <t>Муниципальное бюджетное общеобразовательное учреждение основная школа № 25 (МБОУ ОШ № 25)</t>
  </si>
  <si>
    <t>на договорной основе с учреждением здравоохранения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</si>
</sst>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zoomScale="140" zoomScaleNormal="140" workbookViewId="0">
      <selection activeCell="N228" sqref="N228:O228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45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329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330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324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324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324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324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324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324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324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324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324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324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324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324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324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230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36000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0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36000</v>
      </c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324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324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324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324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324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230</v>
      </c>
      <c r="K95" s="152"/>
      <c r="L95" s="152"/>
      <c r="M95" s="152"/>
      <c r="N95" s="36">
        <v>0</v>
      </c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230</v>
      </c>
      <c r="K96" s="152"/>
      <c r="L96" s="152"/>
      <c r="M96" s="152"/>
      <c r="N96" s="36">
        <v>0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>
        <v>0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230</v>
      </c>
      <c r="K98" s="152"/>
      <c r="L98" s="152"/>
      <c r="M98" s="152"/>
      <c r="N98" s="36">
        <v>0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324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324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12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1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1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12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331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12</v>
      </c>
      <c r="K128" s="130"/>
      <c r="L128" s="130"/>
      <c r="M128" s="131"/>
      <c r="N128" s="115">
        <v>1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0</v>
      </c>
      <c r="K129" s="130"/>
      <c r="L129" s="130"/>
      <c r="M129" s="131"/>
      <c r="N129" s="115">
        <v>0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2</v>
      </c>
      <c r="K131" s="130"/>
      <c r="L131" s="130"/>
      <c r="M131" s="131"/>
      <c r="N131" s="115">
        <v>0.16700000000000001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</v>
      </c>
      <c r="K132" s="130"/>
      <c r="L132" s="130"/>
      <c r="M132" s="131"/>
      <c r="N132" s="115">
        <v>8.3000000000000004E-2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9</v>
      </c>
      <c r="K133" s="130"/>
      <c r="L133" s="130"/>
      <c r="M133" s="131"/>
      <c r="N133" s="115">
        <v>0.75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0</v>
      </c>
      <c r="M138" s="36"/>
      <c r="N138" s="36">
        <v>0</v>
      </c>
      <c r="O138" s="36"/>
      <c r="P138" s="36">
        <v>0</v>
      </c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17</v>
      </c>
      <c r="M154" s="103"/>
      <c r="N154" s="103">
        <v>0</v>
      </c>
      <c r="O154" s="103"/>
      <c r="P154" s="103">
        <v>0</v>
      </c>
      <c r="Q154" s="103"/>
    </row>
    <row r="155" spans="2:17" ht="15.75" thickBot="1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17</v>
      </c>
      <c r="M155" s="103"/>
      <c r="N155" s="103">
        <v>0</v>
      </c>
      <c r="O155" s="103"/>
      <c r="P155" s="103">
        <v>1</v>
      </c>
      <c r="Q155" s="103"/>
    </row>
    <row r="156" spans="2:17" ht="15.75" thickBot="1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15</v>
      </c>
      <c r="M156" s="103"/>
      <c r="N156" s="103">
        <v>0</v>
      </c>
      <c r="O156" s="103"/>
      <c r="P156" s="103">
        <v>0</v>
      </c>
      <c r="Q156" s="103"/>
    </row>
    <row r="157" spans="2:17" ht="15.75" thickBot="1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11</v>
      </c>
      <c r="M157" s="103"/>
      <c r="N157" s="103">
        <v>2</v>
      </c>
      <c r="O157" s="103"/>
      <c r="P157" s="103">
        <v>0</v>
      </c>
      <c r="Q157" s="103"/>
    </row>
    <row r="158" spans="2:17" ht="15.75" thickBot="1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>
      <c r="B160" s="108" t="s">
        <v>155</v>
      </c>
      <c r="C160" s="108"/>
      <c r="D160" s="107">
        <f>SUM(D154:E159)</f>
        <v>4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60</v>
      </c>
      <c r="M160" s="107"/>
      <c r="N160" s="107">
        <f t="shared" ref="N160" si="4">SUM(N154:O159)</f>
        <v>2</v>
      </c>
      <c r="O160" s="107"/>
      <c r="P160" s="107">
        <f t="shared" ref="P160" si="5">SUM(P154:Q159)</f>
        <v>1</v>
      </c>
      <c r="Q160" s="107"/>
    </row>
    <row r="161" spans="2:17" ht="15.75" thickBot="1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8</v>
      </c>
      <c r="M161" s="103"/>
      <c r="N161" s="103">
        <v>1</v>
      </c>
      <c r="O161" s="103"/>
      <c r="P161" s="103">
        <v>0</v>
      </c>
      <c r="Q161" s="103"/>
    </row>
    <row r="162" spans="2:17" ht="15.75" thickBot="1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12</v>
      </c>
      <c r="M162" s="103"/>
      <c r="N162" s="103">
        <v>3</v>
      </c>
      <c r="O162" s="103"/>
      <c r="P162" s="103">
        <v>0</v>
      </c>
      <c r="Q162" s="103"/>
    </row>
    <row r="163" spans="2:17" ht="15.75" thickBot="1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9</v>
      </c>
      <c r="M163" s="103"/>
      <c r="N163" s="103">
        <v>1</v>
      </c>
      <c r="O163" s="103"/>
      <c r="P163" s="103">
        <v>0</v>
      </c>
      <c r="Q163" s="103"/>
    </row>
    <row r="164" spans="2:17" ht="15.75" thickBot="1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6</v>
      </c>
      <c r="M164" s="103"/>
      <c r="N164" s="103">
        <v>1</v>
      </c>
      <c r="O164" s="103"/>
      <c r="P164" s="103">
        <v>0</v>
      </c>
      <c r="Q164" s="103"/>
    </row>
    <row r="165" spans="2:17" ht="15.75" thickBot="1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10</v>
      </c>
      <c r="M165" s="103"/>
      <c r="N165" s="103">
        <v>1</v>
      </c>
      <c r="O165" s="103"/>
      <c r="P165" s="103">
        <v>0</v>
      </c>
      <c r="Q165" s="103"/>
    </row>
    <row r="166" spans="2:17" ht="15.75" thickBot="1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0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45</v>
      </c>
      <c r="M167" s="107"/>
      <c r="N167" s="107">
        <f t="shared" ref="N167" si="10">SUM(N161:O166)</f>
        <v>7</v>
      </c>
      <c r="O167" s="107"/>
      <c r="P167" s="107">
        <f t="shared" ref="P167" si="11">SUM(P161:Q166)</f>
        <v>0</v>
      </c>
      <c r="Q167" s="107"/>
    </row>
    <row r="168" spans="2:17" ht="15.75" thickBot="1">
      <c r="B168" s="108">
        <v>10</v>
      </c>
      <c r="C168" s="109"/>
      <c r="D168" s="103">
        <v>0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0</v>
      </c>
      <c r="M168" s="103"/>
      <c r="N168" s="103">
        <v>0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0</v>
      </c>
      <c r="E169" s="103"/>
      <c r="F169" s="103"/>
      <c r="G169" s="103"/>
      <c r="H169" s="103"/>
      <c r="I169" s="103"/>
      <c r="J169" s="103"/>
      <c r="K169" s="103"/>
      <c r="L169" s="103">
        <v>0</v>
      </c>
      <c r="M169" s="103"/>
      <c r="N169" s="103">
        <v>0</v>
      </c>
      <c r="O169" s="103"/>
      <c r="P169" s="103">
        <v>0</v>
      </c>
      <c r="Q169" s="103"/>
    </row>
    <row r="170" spans="2:17" ht="45.75" customHeight="1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9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105</v>
      </c>
      <c r="M171" s="106"/>
      <c r="N171" s="106">
        <f t="shared" ref="N171" si="22">SUM(N160,N167,N170)</f>
        <v>9</v>
      </c>
      <c r="O171" s="106"/>
      <c r="P171" s="106">
        <f t="shared" ref="P171" si="23">SUM(P160,P167,P170)</f>
        <v>1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5</v>
      </c>
      <c r="H203" s="25">
        <v>5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>
      <c r="B247" s="41" t="s">
        <v>324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324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324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Polaris</cp:lastModifiedBy>
  <cp:lastPrinted>2016-10-05T06:24:15Z</cp:lastPrinted>
  <dcterms:created xsi:type="dcterms:W3CDTF">2016-04-14T14:10:28Z</dcterms:created>
  <dcterms:modified xsi:type="dcterms:W3CDTF">2016-10-06T20:15:11Z</dcterms:modified>
</cp:coreProperties>
</file>